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O:\Openarea\Grants\Office of Proposal Development\Seed Funding Program + Research Awards\2021 Seed Funding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0" i="1" l="1"/>
  <c r="E19" i="1" l="1"/>
  <c r="E20" i="1" s="1"/>
  <c r="E18" i="1"/>
  <c r="E39" i="1"/>
  <c r="E49" i="1"/>
  <c r="E44" i="1"/>
  <c r="E27" i="1"/>
  <c r="E29" i="1"/>
  <c r="E26" i="1"/>
  <c r="E23" i="1"/>
  <c r="E10" i="1"/>
  <c r="E5" i="1"/>
  <c r="E9" i="1"/>
  <c r="E11" i="1" s="1"/>
  <c r="C14" i="1" s="1"/>
  <c r="E14" i="1" s="1"/>
  <c r="E15" i="1" s="1"/>
  <c r="E4" i="1"/>
  <c r="E6" i="1" l="1"/>
  <c r="E33" i="1"/>
</calcChain>
</file>

<file path=xl/sharedStrings.xml><?xml version="1.0" encoding="utf-8"?>
<sst xmlns="http://schemas.openxmlformats.org/spreadsheetml/2006/main" count="52" uniqueCount="40">
  <si>
    <t>Undergraduate Student Salaries</t>
  </si>
  <si>
    <t># of students</t>
  </si>
  <si>
    <t>Hourly wage</t>
  </si>
  <si>
    <t># of hours</t>
  </si>
  <si>
    <t>Total Request</t>
  </si>
  <si>
    <t>Graduate Student Salaries</t>
  </si>
  <si>
    <t>External Consultants</t>
  </si>
  <si>
    <t>Travel</t>
  </si>
  <si>
    <t>Mileage</t>
  </si>
  <si>
    <t>Lodging</t>
  </si>
  <si>
    <t>Per Diem meals</t>
  </si>
  <si>
    <t>Other</t>
  </si>
  <si>
    <t>Name of Consultant</t>
  </si>
  <si>
    <t># of miles</t>
  </si>
  <si>
    <t>Rate</t>
  </si>
  <si>
    <t># of nights</t>
  </si>
  <si>
    <t># of days</t>
  </si>
  <si>
    <t xml:space="preserve"> Travel Subtotal</t>
  </si>
  <si>
    <t>Graduate Subtotal</t>
  </si>
  <si>
    <t>Undergrad Subtotal</t>
  </si>
  <si>
    <t>Equipment (list separately)</t>
  </si>
  <si>
    <t>Equipment Subtotal</t>
  </si>
  <si>
    <t>Supplies Subtotal</t>
  </si>
  <si>
    <t>Other (list)</t>
  </si>
  <si>
    <t>Other Total</t>
  </si>
  <si>
    <t>Total</t>
  </si>
  <si>
    <t>Budget Justification</t>
  </si>
  <si>
    <t>(no fringe on student wages)</t>
  </si>
  <si>
    <t>Daily Rate</t>
  </si>
  <si>
    <t>Rowan University Seed Funding Program Budget Template</t>
  </si>
  <si>
    <t>Airfare / Train / Ground</t>
  </si>
  <si>
    <t>Supplies / Materials (list separately)</t>
  </si>
  <si>
    <t>Consultant Subtotal</t>
  </si>
  <si>
    <t>http://www.gsa.gov/portal/content/104877</t>
  </si>
  <si>
    <t>7015 Under $5,000</t>
  </si>
  <si>
    <t>7645 Over $5,000</t>
  </si>
  <si>
    <t>FICA on Salaries (automatically calculates)</t>
  </si>
  <si>
    <t>Total Salary</t>
  </si>
  <si>
    <t>FICA Subtotal</t>
  </si>
  <si>
    <t>UG &amp; Grad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</si>
</sst>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rgb="FF3F1B0A"/>
      <name val="Times New Roman"/>
      <family val="1"/>
    </font>
    <font>
      <b/>
      <sz val="10"/>
      <color rgb="FF3F1B0A"/>
      <name val="Times New Roman"/>
      <family val="1"/>
    </font>
    <font>
      <b/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D51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F1B0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DD51C"/>
        <bgColor rgb="FFEDD51C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0" xfId="0" applyFont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164" fontId="1" fillId="0" borderId="8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4" xfId="0" applyNumberFormat="1" applyFont="1" applyFill="1" applyBorder="1" applyAlignment="1">
      <alignment wrapText="1"/>
    </xf>
    <xf numFmtId="164" fontId="1" fillId="0" borderId="6" xfId="0" applyNumberFormat="1" applyFont="1" applyFill="1" applyBorder="1" applyAlignment="1">
      <alignment wrapText="1"/>
    </xf>
    <xf numFmtId="164" fontId="1" fillId="0" borderId="4" xfId="0" applyNumberFormat="1" applyFont="1" applyBorder="1" applyAlignment="1">
      <alignment wrapText="1"/>
    </xf>
    <xf numFmtId="164" fontId="3" fillId="2" borderId="11" xfId="0" applyNumberFormat="1" applyFont="1" applyFill="1" applyBorder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Border="1" applyAlignment="1">
      <alignment horizontal="center" wrapText="1"/>
    </xf>
    <xf numFmtId="44" fontId="1" fillId="0" borderId="0" xfId="0" applyNumberFormat="1" applyFont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4" fontId="4" fillId="0" borderId="8" xfId="0" applyNumberFormat="1" applyFont="1" applyBorder="1" applyAlignment="1">
      <alignment horizontal="center" wrapText="1"/>
    </xf>
    <xf numFmtId="164" fontId="5" fillId="0" borderId="6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164" fontId="5" fillId="0" borderId="6" xfId="0" applyNumberFormat="1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1" fillId="5" borderId="0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7" fillId="5" borderId="5" xfId="1" applyFill="1" applyBorder="1" applyAlignment="1">
      <alignment wrapText="1"/>
    </xf>
    <xf numFmtId="0" fontId="1" fillId="2" borderId="7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1" fillId="5" borderId="7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left" wrapText="1"/>
    </xf>
    <xf numFmtId="0" fontId="1" fillId="5" borderId="3" xfId="0" applyFont="1" applyFill="1" applyBorder="1" applyAlignment="1">
      <alignment horizontal="left" wrapText="1"/>
    </xf>
    <xf numFmtId="0" fontId="1" fillId="5" borderId="4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5" xfId="0" applyFont="1" applyBorder="1" applyAlignment="1"/>
    <xf numFmtId="0" fontId="1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7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64" fontId="5" fillId="0" borderId="8" xfId="0" applyNumberFormat="1" applyFont="1" applyBorder="1" applyAlignment="1">
      <alignment wrapText="1"/>
    </xf>
    <xf numFmtId="0" fontId="4" fillId="6" borderId="2" xfId="0" applyFont="1" applyFill="1" applyBorder="1" applyAlignment="1">
      <alignment horizontal="left" wrapText="1"/>
    </xf>
    <xf numFmtId="0" fontId="0" fillId="6" borderId="3" xfId="0" applyFill="1" applyBorder="1" applyAlignment="1">
      <alignment horizontal="left" wrapText="1"/>
    </xf>
    <xf numFmtId="0" fontId="0" fillId="6" borderId="4" xfId="0" applyFill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164" fontId="4" fillId="0" borderId="8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10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DD51C"/>
      <color rgb="FF3F1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sa.gov/portal/content/104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39" workbookViewId="0">
      <selection activeCell="J58" sqref="J58"/>
    </sheetView>
  </sheetViews>
  <sheetFormatPr defaultColWidth="8.86328125" defaultRowHeight="13.15" x14ac:dyDescent="0.4"/>
  <cols>
    <col min="1" max="1" width="16.265625" style="1" customWidth="1"/>
    <col min="2" max="2" width="16.19921875" style="1" customWidth="1"/>
    <col min="3" max="3" width="11.3984375" style="1" customWidth="1"/>
    <col min="4" max="4" width="16.265625" style="1" customWidth="1"/>
    <col min="5" max="5" width="15.3984375" style="13" customWidth="1"/>
    <col min="6" max="16384" width="8.86328125" style="1"/>
  </cols>
  <sheetData>
    <row r="1" spans="1:8" ht="34.5" customHeight="1" x14ac:dyDescent="0.4">
      <c r="A1" s="64" t="s">
        <v>29</v>
      </c>
      <c r="B1" s="64"/>
      <c r="C1" s="64"/>
      <c r="D1" s="64"/>
      <c r="E1" s="64"/>
      <c r="F1" s="64"/>
      <c r="G1" s="64"/>
      <c r="H1" s="64"/>
    </row>
    <row r="2" spans="1:8" ht="20.25" customHeight="1" x14ac:dyDescent="0.4">
      <c r="A2" s="70" t="s">
        <v>0</v>
      </c>
      <c r="B2" s="71"/>
      <c r="C2" s="71"/>
      <c r="D2" s="71"/>
      <c r="E2" s="72"/>
      <c r="F2" s="67" t="s">
        <v>26</v>
      </c>
      <c r="G2" s="68"/>
      <c r="H2" s="69"/>
    </row>
    <row r="3" spans="1:8" ht="14.25" customHeight="1" x14ac:dyDescent="0.4">
      <c r="A3" s="92">
        <v>6012</v>
      </c>
      <c r="B3" s="17" t="s">
        <v>1</v>
      </c>
      <c r="C3" s="33" t="s">
        <v>2</v>
      </c>
      <c r="D3" s="33" t="s">
        <v>3</v>
      </c>
      <c r="E3" s="19" t="s">
        <v>25</v>
      </c>
      <c r="F3" s="47" t="s">
        <v>27</v>
      </c>
      <c r="G3" s="48"/>
      <c r="H3" s="49"/>
    </row>
    <row r="4" spans="1:8" x14ac:dyDescent="0.4">
      <c r="A4" s="96"/>
      <c r="B4" s="31"/>
      <c r="C4" s="4">
        <v>0</v>
      </c>
      <c r="D4" s="14">
        <v>0</v>
      </c>
      <c r="E4" s="5">
        <f>SUM(D4*C4*B4)</f>
        <v>0</v>
      </c>
      <c r="F4" s="39"/>
      <c r="G4" s="40"/>
      <c r="H4" s="41"/>
    </row>
    <row r="5" spans="1:8" x14ac:dyDescent="0.4">
      <c r="A5" s="96"/>
      <c r="B5" s="31"/>
      <c r="C5" s="4">
        <v>0</v>
      </c>
      <c r="D5" s="14">
        <v>0</v>
      </c>
      <c r="E5" s="5">
        <f>SUM(D5*C5*B5)</f>
        <v>0</v>
      </c>
      <c r="F5" s="39"/>
      <c r="G5" s="40"/>
      <c r="H5" s="41"/>
    </row>
    <row r="6" spans="1:8" ht="15" customHeight="1" x14ac:dyDescent="0.4">
      <c r="A6" s="45" t="s">
        <v>19</v>
      </c>
      <c r="B6" s="46"/>
      <c r="C6" s="46"/>
      <c r="D6" s="46"/>
      <c r="E6" s="20">
        <f>SUM(E4:E5)</f>
        <v>0</v>
      </c>
      <c r="F6" s="50"/>
      <c r="G6" s="51"/>
      <c r="H6" s="52"/>
    </row>
    <row r="7" spans="1:8" x14ac:dyDescent="0.4">
      <c r="A7" s="70" t="s">
        <v>5</v>
      </c>
      <c r="B7" s="71"/>
      <c r="C7" s="71"/>
      <c r="D7" s="71"/>
      <c r="E7" s="72"/>
      <c r="F7" s="82"/>
      <c r="G7" s="83"/>
      <c r="H7" s="84"/>
    </row>
    <row r="8" spans="1:8" x14ac:dyDescent="0.4">
      <c r="A8" s="92">
        <v>6013</v>
      </c>
      <c r="B8" s="17" t="s">
        <v>1</v>
      </c>
      <c r="C8" s="18" t="s">
        <v>2</v>
      </c>
      <c r="D8" s="33" t="s">
        <v>3</v>
      </c>
      <c r="E8" s="5"/>
      <c r="F8" s="47"/>
      <c r="G8" s="48"/>
      <c r="H8" s="49"/>
    </row>
    <row r="9" spans="1:8" x14ac:dyDescent="0.4">
      <c r="A9" s="96"/>
      <c r="B9" s="31"/>
      <c r="C9" s="4">
        <v>0</v>
      </c>
      <c r="D9" s="14">
        <v>0</v>
      </c>
      <c r="E9" s="5">
        <f>SUM(D9*C9*B9)</f>
        <v>0</v>
      </c>
      <c r="F9" s="39"/>
      <c r="G9" s="40"/>
      <c r="H9" s="41"/>
    </row>
    <row r="10" spans="1:8" x14ac:dyDescent="0.4">
      <c r="A10" s="96"/>
      <c r="B10" s="31"/>
      <c r="C10" s="4">
        <v>0</v>
      </c>
      <c r="D10" s="14">
        <v>0</v>
      </c>
      <c r="E10" s="5">
        <f>SUM(D10*C10*B10)</f>
        <v>0</v>
      </c>
      <c r="F10" s="39"/>
      <c r="G10" s="40"/>
      <c r="H10" s="41"/>
    </row>
    <row r="11" spans="1:8" ht="12.75" customHeight="1" x14ac:dyDescent="0.4">
      <c r="A11" s="45" t="s">
        <v>18</v>
      </c>
      <c r="B11" s="46"/>
      <c r="C11" s="46"/>
      <c r="D11" s="46"/>
      <c r="E11" s="20">
        <f>SUM(E9:E10)</f>
        <v>0</v>
      </c>
      <c r="F11" s="50"/>
      <c r="G11" s="51"/>
      <c r="H11" s="52"/>
    </row>
    <row r="12" spans="1:8" ht="12.75" customHeight="1" x14ac:dyDescent="0.45">
      <c r="A12" s="100" t="s">
        <v>36</v>
      </c>
      <c r="B12" s="101"/>
      <c r="C12" s="101"/>
      <c r="D12" s="101"/>
      <c r="E12" s="102"/>
      <c r="F12" s="42"/>
      <c r="G12" s="105"/>
      <c r="H12" s="106"/>
    </row>
    <row r="13" spans="1:8" ht="12.75" customHeight="1" x14ac:dyDescent="0.45">
      <c r="A13" s="111">
        <v>6111</v>
      </c>
      <c r="B13" s="33"/>
      <c r="C13" s="33" t="s">
        <v>37</v>
      </c>
      <c r="D13" s="33" t="s">
        <v>14</v>
      </c>
      <c r="E13" s="19" t="s">
        <v>25</v>
      </c>
      <c r="F13" s="39"/>
      <c r="G13" s="103"/>
      <c r="H13" s="104"/>
    </row>
    <row r="14" spans="1:8" ht="12.75" customHeight="1" x14ac:dyDescent="0.45">
      <c r="A14" s="91"/>
      <c r="B14" s="110" t="s">
        <v>39</v>
      </c>
      <c r="C14" s="108">
        <f>E6+E11</f>
        <v>0</v>
      </c>
      <c r="D14" s="109">
        <v>7.6499999999999999E-2</v>
      </c>
      <c r="E14" s="107">
        <f>C14*D14</f>
        <v>0</v>
      </c>
      <c r="F14" s="39"/>
      <c r="G14" s="103"/>
      <c r="H14" s="104"/>
    </row>
    <row r="15" spans="1:8" ht="12.75" customHeight="1" x14ac:dyDescent="0.45">
      <c r="A15" s="97"/>
      <c r="B15" s="98"/>
      <c r="C15" s="98"/>
      <c r="D15" s="98" t="s">
        <v>38</v>
      </c>
      <c r="E15" s="99">
        <f>E14</f>
        <v>0</v>
      </c>
      <c r="F15" s="39"/>
      <c r="G15" s="103"/>
      <c r="H15" s="104"/>
    </row>
    <row r="16" spans="1:8" x14ac:dyDescent="0.4">
      <c r="A16" s="70" t="s">
        <v>6</v>
      </c>
      <c r="B16" s="71"/>
      <c r="C16" s="71"/>
      <c r="D16" s="71"/>
      <c r="E16" s="72"/>
      <c r="F16" s="85"/>
      <c r="G16" s="86"/>
      <c r="H16" s="87"/>
    </row>
    <row r="17" spans="1:8" x14ac:dyDescent="0.4">
      <c r="A17" s="92">
        <v>7206</v>
      </c>
      <c r="B17" s="17" t="s">
        <v>12</v>
      </c>
      <c r="C17" s="33" t="s">
        <v>28</v>
      </c>
      <c r="D17" s="33" t="s">
        <v>16</v>
      </c>
      <c r="E17" s="5"/>
      <c r="F17" s="47"/>
      <c r="G17" s="48"/>
      <c r="H17" s="49"/>
    </row>
    <row r="18" spans="1:8" x14ac:dyDescent="0.4">
      <c r="A18" s="96"/>
      <c r="B18" s="2"/>
      <c r="C18" s="15">
        <v>0</v>
      </c>
      <c r="D18" s="14">
        <v>0</v>
      </c>
      <c r="E18" s="5">
        <f>SUM(D18*C18)</f>
        <v>0</v>
      </c>
      <c r="F18" s="79"/>
      <c r="G18" s="80"/>
      <c r="H18" s="81"/>
    </row>
    <row r="19" spans="1:8" x14ac:dyDescent="0.4">
      <c r="A19" s="96"/>
      <c r="B19" s="2"/>
      <c r="C19" s="15">
        <v>0</v>
      </c>
      <c r="D19" s="14">
        <v>0</v>
      </c>
      <c r="E19" s="5">
        <f>SUM(D19*C19)</f>
        <v>0</v>
      </c>
      <c r="F19" s="39"/>
      <c r="G19" s="40"/>
      <c r="H19" s="41"/>
    </row>
    <row r="20" spans="1:8" ht="12.75" customHeight="1" x14ac:dyDescent="0.4">
      <c r="A20" s="45" t="s">
        <v>32</v>
      </c>
      <c r="B20" s="46"/>
      <c r="C20" s="46"/>
      <c r="D20" s="46"/>
      <c r="E20" s="20">
        <f>SUM(E18:E19)</f>
        <v>0</v>
      </c>
      <c r="F20" s="50"/>
      <c r="G20" s="51"/>
      <c r="H20" s="52"/>
    </row>
    <row r="21" spans="1:8" x14ac:dyDescent="0.4">
      <c r="A21" s="70" t="s">
        <v>7</v>
      </c>
      <c r="B21" s="71"/>
      <c r="C21" s="71"/>
      <c r="D21" s="71"/>
      <c r="E21" s="72"/>
      <c r="F21" s="36"/>
      <c r="G21" s="37"/>
      <c r="H21" s="38"/>
    </row>
    <row r="22" spans="1:8" x14ac:dyDescent="0.4">
      <c r="A22" s="92">
        <v>7215</v>
      </c>
      <c r="B22" s="22" t="s">
        <v>8</v>
      </c>
      <c r="C22" s="32" t="s">
        <v>13</v>
      </c>
      <c r="D22" s="32" t="s">
        <v>14</v>
      </c>
      <c r="E22" s="9" t="s">
        <v>25</v>
      </c>
      <c r="F22" s="53"/>
      <c r="G22" s="54"/>
      <c r="H22" s="55"/>
    </row>
    <row r="23" spans="1:8" x14ac:dyDescent="0.4">
      <c r="A23" s="93"/>
      <c r="B23" s="25"/>
      <c r="C23" s="7">
        <v>0</v>
      </c>
      <c r="D23" s="27">
        <v>0.53500000000000003</v>
      </c>
      <c r="E23" s="10">
        <f>SUM(D23*C23)</f>
        <v>0</v>
      </c>
      <c r="F23" s="56"/>
      <c r="G23" s="57"/>
      <c r="H23" s="58"/>
    </row>
    <row r="24" spans="1:8" x14ac:dyDescent="0.4">
      <c r="A24" s="95">
        <v>7216</v>
      </c>
      <c r="B24" s="94" t="s">
        <v>30</v>
      </c>
      <c r="C24" s="7"/>
      <c r="D24" s="7"/>
      <c r="E24" s="8">
        <v>0</v>
      </c>
      <c r="F24" s="73"/>
      <c r="G24" s="74"/>
      <c r="H24" s="75"/>
    </row>
    <row r="25" spans="1:8" x14ac:dyDescent="0.4">
      <c r="A25" s="96"/>
      <c r="B25" s="23" t="s">
        <v>9</v>
      </c>
      <c r="C25" s="34" t="s">
        <v>15</v>
      </c>
      <c r="D25" s="34" t="s">
        <v>14</v>
      </c>
      <c r="E25" s="11" t="s">
        <v>25</v>
      </c>
      <c r="F25" s="61"/>
      <c r="G25" s="62"/>
      <c r="H25" s="63"/>
    </row>
    <row r="26" spans="1:8" x14ac:dyDescent="0.4">
      <c r="A26" s="96"/>
      <c r="B26" s="17"/>
      <c r="C26" s="3">
        <v>0</v>
      </c>
      <c r="D26" s="28">
        <v>0</v>
      </c>
      <c r="E26" s="5">
        <f>SUM(D26*C26)</f>
        <v>0</v>
      </c>
      <c r="F26" s="39"/>
      <c r="G26" s="40"/>
      <c r="H26" s="41"/>
    </row>
    <row r="27" spans="1:8" x14ac:dyDescent="0.4">
      <c r="A27" s="96"/>
      <c r="B27" s="21"/>
      <c r="C27" s="6">
        <v>0</v>
      </c>
      <c r="D27" s="29">
        <v>0</v>
      </c>
      <c r="E27" s="8">
        <f>SUM(D27*C27)</f>
        <v>0</v>
      </c>
      <c r="F27" s="39"/>
      <c r="G27" s="40"/>
      <c r="H27" s="41"/>
    </row>
    <row r="28" spans="1:8" ht="30" customHeight="1" x14ac:dyDescent="0.4">
      <c r="A28" s="96"/>
      <c r="B28" s="23" t="s">
        <v>10</v>
      </c>
      <c r="C28" s="34" t="s">
        <v>16</v>
      </c>
      <c r="D28" s="34" t="s">
        <v>14</v>
      </c>
      <c r="E28" s="11" t="s">
        <v>25</v>
      </c>
      <c r="F28" s="61"/>
      <c r="G28" s="62"/>
      <c r="H28" s="63"/>
    </row>
    <row r="29" spans="1:8" ht="42.75" x14ac:dyDescent="0.45">
      <c r="A29" s="96"/>
      <c r="B29" s="35" t="s">
        <v>33</v>
      </c>
      <c r="C29" s="6">
        <v>0</v>
      </c>
      <c r="D29" s="30"/>
      <c r="E29" s="8">
        <f>SUM(D29*C29)</f>
        <v>0</v>
      </c>
      <c r="F29" s="39"/>
      <c r="G29" s="40"/>
      <c r="H29" s="41"/>
    </row>
    <row r="30" spans="1:8" x14ac:dyDescent="0.4">
      <c r="A30" s="96"/>
      <c r="B30" s="17" t="s">
        <v>11</v>
      </c>
      <c r="C30" s="3"/>
      <c r="D30" s="3"/>
      <c r="E30" s="5" t="s">
        <v>25</v>
      </c>
      <c r="F30" s="73"/>
      <c r="G30" s="74"/>
      <c r="H30" s="75"/>
    </row>
    <row r="31" spans="1:8" x14ac:dyDescent="0.4">
      <c r="A31" s="96"/>
      <c r="B31" s="26"/>
      <c r="C31" s="26"/>
      <c r="D31" s="26"/>
      <c r="E31" s="5">
        <v>0</v>
      </c>
      <c r="F31" s="39"/>
      <c r="G31" s="40"/>
      <c r="H31" s="41"/>
    </row>
    <row r="32" spans="1:8" x14ac:dyDescent="0.4">
      <c r="A32" s="96"/>
      <c r="B32" s="26"/>
      <c r="C32" s="26"/>
      <c r="D32" s="26"/>
      <c r="E32" s="5">
        <v>0</v>
      </c>
      <c r="F32" s="39"/>
      <c r="G32" s="40"/>
      <c r="H32" s="41"/>
    </row>
    <row r="33" spans="1:8" ht="12.75" customHeight="1" x14ac:dyDescent="0.4">
      <c r="A33" s="45" t="s">
        <v>17</v>
      </c>
      <c r="B33" s="46"/>
      <c r="C33" s="46"/>
      <c r="D33" s="46"/>
      <c r="E33" s="20">
        <f>SUM(E22:E32)</f>
        <v>0</v>
      </c>
      <c r="F33" s="76"/>
      <c r="G33" s="77"/>
      <c r="H33" s="78"/>
    </row>
    <row r="34" spans="1:8" ht="15.75" customHeight="1" x14ac:dyDescent="0.4">
      <c r="A34" s="70" t="s">
        <v>20</v>
      </c>
      <c r="B34" s="71"/>
      <c r="C34" s="71"/>
      <c r="D34" s="71"/>
      <c r="E34" s="72"/>
      <c r="F34" s="36"/>
      <c r="G34" s="37"/>
      <c r="H34" s="38"/>
    </row>
    <row r="35" spans="1:8" x14ac:dyDescent="0.4">
      <c r="A35" s="88" t="s">
        <v>34</v>
      </c>
      <c r="B35" s="26"/>
      <c r="C35" s="26"/>
      <c r="D35" s="26"/>
      <c r="E35" s="5">
        <v>0</v>
      </c>
      <c r="F35" s="39"/>
      <c r="G35" s="40"/>
      <c r="H35" s="41"/>
    </row>
    <row r="36" spans="1:8" ht="14.25" x14ac:dyDescent="0.45">
      <c r="A36" s="89"/>
      <c r="B36" s="16"/>
      <c r="C36" s="16"/>
      <c r="D36" s="16"/>
      <c r="E36" s="8">
        <v>0</v>
      </c>
      <c r="F36" s="39"/>
      <c r="G36" s="103"/>
      <c r="H36" s="104"/>
    </row>
    <row r="37" spans="1:8" x14ac:dyDescent="0.4">
      <c r="A37" s="90" t="s">
        <v>35</v>
      </c>
      <c r="B37" s="26"/>
      <c r="C37" s="26"/>
      <c r="D37" s="26"/>
      <c r="E37" s="5">
        <v>0</v>
      </c>
      <c r="F37" s="39"/>
      <c r="G37" s="40"/>
      <c r="H37" s="41"/>
    </row>
    <row r="38" spans="1:8" x14ac:dyDescent="0.4">
      <c r="A38" s="91"/>
      <c r="B38" s="26"/>
      <c r="C38" s="26"/>
      <c r="D38" s="26"/>
      <c r="E38" s="5">
        <v>0</v>
      </c>
      <c r="F38" s="73"/>
      <c r="G38" s="74"/>
      <c r="H38" s="75"/>
    </row>
    <row r="39" spans="1:8" ht="12.75" customHeight="1" x14ac:dyDescent="0.4">
      <c r="A39" s="59" t="s">
        <v>21</v>
      </c>
      <c r="B39" s="60"/>
      <c r="C39" s="60"/>
      <c r="D39" s="60"/>
      <c r="E39" s="24">
        <f>SUM(E35:E38)</f>
        <v>0</v>
      </c>
      <c r="F39" s="39"/>
      <c r="G39" s="40"/>
      <c r="H39" s="41"/>
    </row>
    <row r="40" spans="1:8" ht="15" customHeight="1" x14ac:dyDescent="0.4">
      <c r="A40" s="70" t="s">
        <v>31</v>
      </c>
      <c r="B40" s="71"/>
      <c r="C40" s="71"/>
      <c r="D40" s="71"/>
      <c r="E40" s="72"/>
      <c r="F40" s="36"/>
      <c r="G40" s="37"/>
      <c r="H40" s="38"/>
    </row>
    <row r="41" spans="1:8" x14ac:dyDescent="0.4">
      <c r="A41" s="88">
        <v>7000</v>
      </c>
      <c r="B41" s="26"/>
      <c r="C41" s="26"/>
      <c r="D41" s="26"/>
      <c r="E41" s="5">
        <v>0</v>
      </c>
      <c r="F41" s="39"/>
      <c r="G41" s="40"/>
      <c r="H41" s="41"/>
    </row>
    <row r="42" spans="1:8" x14ac:dyDescent="0.4">
      <c r="A42" s="91"/>
      <c r="B42" s="26"/>
      <c r="C42" s="26"/>
      <c r="D42" s="26"/>
      <c r="E42" s="5">
        <v>0</v>
      </c>
      <c r="F42" s="39"/>
      <c r="G42" s="40"/>
      <c r="H42" s="41"/>
    </row>
    <row r="43" spans="1:8" x14ac:dyDescent="0.4">
      <c r="A43" s="91"/>
      <c r="B43" s="26"/>
      <c r="C43" s="26"/>
      <c r="D43" s="26"/>
      <c r="E43" s="5">
        <v>0</v>
      </c>
      <c r="F43" s="39"/>
      <c r="G43" s="40"/>
      <c r="H43" s="41"/>
    </row>
    <row r="44" spans="1:8" ht="12.75" customHeight="1" x14ac:dyDescent="0.4">
      <c r="A44" s="45" t="s">
        <v>22</v>
      </c>
      <c r="B44" s="46"/>
      <c r="C44" s="46"/>
      <c r="D44" s="46"/>
      <c r="E44" s="20">
        <f>SUM(E41:E43)</f>
        <v>0</v>
      </c>
      <c r="F44" s="50"/>
      <c r="G44" s="51"/>
      <c r="H44" s="52"/>
    </row>
    <row r="45" spans="1:8" x14ac:dyDescent="0.4">
      <c r="A45" s="70" t="s">
        <v>23</v>
      </c>
      <c r="B45" s="71"/>
      <c r="C45" s="71"/>
      <c r="D45" s="71"/>
      <c r="E45" s="72"/>
      <c r="F45" s="36"/>
      <c r="G45" s="37"/>
      <c r="H45" s="38"/>
    </row>
    <row r="46" spans="1:8" x14ac:dyDescent="0.4">
      <c r="A46" s="88">
        <v>7405</v>
      </c>
      <c r="B46" s="26"/>
      <c r="C46" s="26"/>
      <c r="D46" s="26"/>
      <c r="E46" s="5">
        <v>0</v>
      </c>
      <c r="F46" s="39"/>
      <c r="G46" s="40"/>
      <c r="H46" s="41"/>
    </row>
    <row r="47" spans="1:8" x14ac:dyDescent="0.4">
      <c r="A47" s="91"/>
      <c r="B47" s="26"/>
      <c r="C47" s="26"/>
      <c r="D47" s="26"/>
      <c r="E47" s="5">
        <v>0</v>
      </c>
      <c r="F47" s="39"/>
      <c r="G47" s="40"/>
      <c r="H47" s="41"/>
    </row>
    <row r="48" spans="1:8" x14ac:dyDescent="0.4">
      <c r="A48" s="91"/>
      <c r="B48" s="26"/>
      <c r="C48" s="26"/>
      <c r="D48" s="26"/>
      <c r="E48" s="5">
        <v>0</v>
      </c>
      <c r="F48" s="39"/>
      <c r="G48" s="40"/>
      <c r="H48" s="41"/>
    </row>
    <row r="49" spans="1:8" ht="15" customHeight="1" x14ac:dyDescent="0.4">
      <c r="A49" s="45" t="s">
        <v>24</v>
      </c>
      <c r="B49" s="46"/>
      <c r="C49" s="46"/>
      <c r="D49" s="46"/>
      <c r="E49" s="20">
        <f>SUM(E46:E48)</f>
        <v>0</v>
      </c>
      <c r="F49" s="39"/>
      <c r="G49" s="40"/>
      <c r="H49" s="41"/>
    </row>
    <row r="50" spans="1:8" x14ac:dyDescent="0.4">
      <c r="A50" s="65" t="s">
        <v>4</v>
      </c>
      <c r="B50" s="66"/>
      <c r="C50" s="66"/>
      <c r="D50" s="66"/>
      <c r="E50" s="12">
        <f>SUM(+E44+E39+E33+E20+E11+E6+E15+E49)</f>
        <v>0</v>
      </c>
      <c r="F50" s="42"/>
      <c r="G50" s="43"/>
      <c r="H50" s="44"/>
    </row>
  </sheetData>
  <mergeCells count="75">
    <mergeCell ref="F36:H36"/>
    <mergeCell ref="A24:A32"/>
    <mergeCell ref="A17:A19"/>
    <mergeCell ref="A8:A10"/>
    <mergeCell ref="A3:A5"/>
    <mergeCell ref="A12:E12"/>
    <mergeCell ref="A13:A14"/>
    <mergeCell ref="A41:A43"/>
    <mergeCell ref="A46:A48"/>
    <mergeCell ref="A35:A36"/>
    <mergeCell ref="A37:A38"/>
    <mergeCell ref="A22:A23"/>
    <mergeCell ref="A2:E2"/>
    <mergeCell ref="A7:E7"/>
    <mergeCell ref="A16:E16"/>
    <mergeCell ref="F3:H3"/>
    <mergeCell ref="F7:H7"/>
    <mergeCell ref="F9:H9"/>
    <mergeCell ref="F10:H10"/>
    <mergeCell ref="F11:H11"/>
    <mergeCell ref="F16:H16"/>
    <mergeCell ref="F12:H12"/>
    <mergeCell ref="F13:H13"/>
    <mergeCell ref="F15:H15"/>
    <mergeCell ref="F14:H14"/>
    <mergeCell ref="A21:E21"/>
    <mergeCell ref="F4:H4"/>
    <mergeCell ref="F5:H5"/>
    <mergeCell ref="F6:H6"/>
    <mergeCell ref="F8:H8"/>
    <mergeCell ref="F33:H33"/>
    <mergeCell ref="F35:H35"/>
    <mergeCell ref="F31:H31"/>
    <mergeCell ref="F34:H34"/>
    <mergeCell ref="F18:H18"/>
    <mergeCell ref="F19:H19"/>
    <mergeCell ref="F20:H20"/>
    <mergeCell ref="F26:H26"/>
    <mergeCell ref="A1:H1"/>
    <mergeCell ref="A50:D50"/>
    <mergeCell ref="F2:H2"/>
    <mergeCell ref="A34:E34"/>
    <mergeCell ref="A40:E40"/>
    <mergeCell ref="A45:E45"/>
    <mergeCell ref="F21:H21"/>
    <mergeCell ref="F24:H24"/>
    <mergeCell ref="F30:H30"/>
    <mergeCell ref="F32:H32"/>
    <mergeCell ref="F37:H37"/>
    <mergeCell ref="F38:H38"/>
    <mergeCell ref="F39:H39"/>
    <mergeCell ref="F40:H40"/>
    <mergeCell ref="F41:H41"/>
    <mergeCell ref="F25:H25"/>
    <mergeCell ref="F50:H50"/>
    <mergeCell ref="A11:D11"/>
    <mergeCell ref="A6:D6"/>
    <mergeCell ref="F17:H17"/>
    <mergeCell ref="F42:H42"/>
    <mergeCell ref="F43:H43"/>
    <mergeCell ref="F44:H44"/>
    <mergeCell ref="F22:H23"/>
    <mergeCell ref="A39:D39"/>
    <mergeCell ref="A49:D49"/>
    <mergeCell ref="A44:D44"/>
    <mergeCell ref="A33:D33"/>
    <mergeCell ref="A20:D20"/>
    <mergeCell ref="F28:H28"/>
    <mergeCell ref="F27:H27"/>
    <mergeCell ref="F29:H29"/>
    <mergeCell ref="F45:H45"/>
    <mergeCell ref="F46:H46"/>
    <mergeCell ref="F47:H47"/>
    <mergeCell ref="F48:H48"/>
    <mergeCell ref="F49:H49"/>
  </mergeCells>
  <hyperlinks>
    <hyperlink ref="B2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6328125"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6328125"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Rowan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Lezotte</dc:creator>
  <cp:lastModifiedBy>Piddington, Sarah E.</cp:lastModifiedBy>
  <cp:lastPrinted>2012-12-18T16:16:41Z</cp:lastPrinted>
  <dcterms:created xsi:type="dcterms:W3CDTF">2012-12-18T14:29:06Z</dcterms:created>
  <dcterms:modified xsi:type="dcterms:W3CDTF">2020-01-17T20:00:09Z</dcterms:modified>
</cp:coreProperties>
</file>